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D16" i="1"/>
  <c r="AD15"/>
  <c r="O16"/>
  <c r="O15"/>
  <c r="AC14"/>
  <c r="AB14"/>
  <c r="AA14"/>
  <c r="Z14"/>
  <c r="Y14"/>
  <c r="X14"/>
  <c r="W14"/>
  <c r="V14"/>
  <c r="U14"/>
  <c r="T14"/>
  <c r="S14"/>
  <c r="R14"/>
  <c r="Q14"/>
  <c r="N14"/>
  <c r="M14"/>
  <c r="L14"/>
  <c r="K14"/>
  <c r="J14"/>
  <c r="I14"/>
  <c r="H14"/>
  <c r="G14"/>
  <c r="F14"/>
  <c r="E14"/>
  <c r="D14"/>
  <c r="C14"/>
  <c r="B14"/>
  <c r="AD13"/>
  <c r="AD12"/>
  <c r="AD14"/>
  <c r="O13"/>
  <c r="O14"/>
  <c r="O12"/>
</calcChain>
</file>

<file path=xl/sharedStrings.xml><?xml version="1.0" encoding="utf-8"?>
<sst xmlns="http://schemas.openxmlformats.org/spreadsheetml/2006/main" count="70" uniqueCount="35">
  <si>
    <t>SED Form</t>
  </si>
  <si>
    <t>STATE OF OREGON</t>
  </si>
  <si>
    <t>No. 155</t>
  </si>
  <si>
    <t>ABSTRACT OF VOTES FOR GENERAL, PRIMARY AND SPECIAL ELECTIONS</t>
  </si>
  <si>
    <t>OFFICE OR MEASURE</t>
  </si>
  <si>
    <t>Separate sheets for Democratic, Republican, Nonpartisan, other candidates.</t>
  </si>
  <si>
    <t>Separate Sheets for</t>
  </si>
  <si>
    <t>2. National committeeperson</t>
  </si>
  <si>
    <t>5. U. S. Senator &amp; Congressperson</t>
  </si>
  <si>
    <t>8. State Senators</t>
  </si>
  <si>
    <t>1. President</t>
  </si>
  <si>
    <t>3. Delegates at Large</t>
  </si>
  <si>
    <t>6. State Offices</t>
  </si>
  <si>
    <t>9. State Represent</t>
  </si>
  <si>
    <t>COUNTY</t>
  </si>
  <si>
    <t xml:space="preserve">    Vice-President</t>
  </si>
  <si>
    <t>4. Delegates - Districts</t>
  </si>
  <si>
    <t>7. Judicial Offices</t>
  </si>
  <si>
    <t>10. Others</t>
  </si>
  <si>
    <t>HOOD RIVER</t>
  </si>
  <si>
    <t>NAME OR NUMBER OF PRECINCT</t>
  </si>
  <si>
    <t>CANDIDATE OR MEASURE</t>
  </si>
  <si>
    <t>TOTAL</t>
  </si>
  <si>
    <t xml:space="preserve">I certify the votes recorded on this abstract correctly </t>
  </si>
  <si>
    <t>DATE OF ABSTRACT</t>
  </si>
  <si>
    <t>summarizethe tally of votes cast at the election indicated.</t>
  </si>
  <si>
    <t>Brian Beebe, Director Records/Assessment</t>
  </si>
  <si>
    <t>Special Election</t>
  </si>
  <si>
    <t>Measure 66</t>
  </si>
  <si>
    <t>Measure 67</t>
  </si>
  <si>
    <t>Yes</t>
  </si>
  <si>
    <t>No</t>
  </si>
  <si>
    <t>Totals</t>
  </si>
  <si>
    <t>Overvotes</t>
  </si>
  <si>
    <t>Undervotes</t>
  </si>
</sst>
</file>

<file path=xl/styles.xml><?xml version="1.0" encoding="utf-8"?>
<styleSheet xmlns="http://schemas.openxmlformats.org/spreadsheetml/2006/main">
  <numFmts count="1">
    <numFmt numFmtId="164" formatCode="mmmm\ d\,\ yyyy"/>
  </numFmts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1" fillId="0" borderId="10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10" xfId="0" applyFont="1" applyBorder="1" applyAlignment="1" applyProtection="1">
      <alignment horizontal="center"/>
      <protection locked="0"/>
    </xf>
    <xf numFmtId="164" fontId="1" fillId="0" borderId="10" xfId="0" applyNumberFormat="1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1" xfId="0" applyFont="1" applyBorder="1" applyProtection="1">
      <protection locked="0"/>
    </xf>
    <xf numFmtId="0" fontId="1" fillId="0" borderId="12" xfId="0" applyFont="1" applyBorder="1" applyProtection="1">
      <protection locked="0"/>
    </xf>
    <xf numFmtId="0" fontId="1" fillId="0" borderId="16" xfId="0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 indent="2"/>
      <protection locked="0"/>
    </xf>
    <xf numFmtId="0" fontId="2" fillId="0" borderId="11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8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6" xfId="0" applyFont="1" applyBorder="1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14" fontId="1" fillId="0" borderId="10" xfId="0" quotePrefix="1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6"/>
  <sheetViews>
    <sheetView tabSelected="1" workbookViewId="0">
      <selection activeCell="H19" sqref="H19"/>
    </sheetView>
  </sheetViews>
  <sheetFormatPr defaultColWidth="4.5703125" defaultRowHeight="15"/>
  <cols>
    <col min="1" max="1" width="20" customWidth="1"/>
    <col min="15" max="15" width="8.7109375" customWidth="1"/>
    <col min="16" max="16" width="20.5703125" customWidth="1"/>
    <col min="30" max="30" width="9.28515625" customWidth="1"/>
  </cols>
  <sheetData>
    <row r="1" spans="1:30">
      <c r="A1" s="1" t="s">
        <v>0</v>
      </c>
      <c r="B1" s="36" t="s">
        <v>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1" t="s">
        <v>0</v>
      </c>
      <c r="Q1" s="36" t="s">
        <v>1</v>
      </c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7"/>
    </row>
    <row r="2" spans="1:30">
      <c r="A2" s="2" t="s">
        <v>2</v>
      </c>
      <c r="B2" s="38" t="s">
        <v>3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2" t="s">
        <v>2</v>
      </c>
      <c r="Q2" s="38" t="s">
        <v>3</v>
      </c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9"/>
    </row>
    <row r="3" spans="1:30">
      <c r="A3" s="3" t="s">
        <v>4</v>
      </c>
      <c r="B3" s="4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3" t="s">
        <v>4</v>
      </c>
      <c r="Q3" s="4" t="s">
        <v>5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6"/>
    </row>
    <row r="4" spans="1:30">
      <c r="A4" s="7" t="s">
        <v>28</v>
      </c>
      <c r="B4" s="8" t="s">
        <v>6</v>
      </c>
      <c r="C4" s="9"/>
      <c r="D4" s="9"/>
      <c r="E4" s="9" t="s">
        <v>7</v>
      </c>
      <c r="F4" s="9"/>
      <c r="G4" s="9"/>
      <c r="H4" s="9"/>
      <c r="I4" s="9" t="s">
        <v>8</v>
      </c>
      <c r="J4" s="9"/>
      <c r="K4" s="9"/>
      <c r="L4" s="9"/>
      <c r="M4" s="9"/>
      <c r="N4" s="9" t="s">
        <v>9</v>
      </c>
      <c r="O4" s="10"/>
      <c r="P4" s="7" t="s">
        <v>29</v>
      </c>
      <c r="Q4" s="8" t="s">
        <v>6</v>
      </c>
      <c r="R4" s="9"/>
      <c r="S4" s="9"/>
      <c r="T4" s="9" t="s">
        <v>7</v>
      </c>
      <c r="U4" s="9"/>
      <c r="V4" s="9"/>
      <c r="W4" s="9"/>
      <c r="X4" s="9" t="s">
        <v>8</v>
      </c>
      <c r="Y4" s="9"/>
      <c r="Z4" s="9"/>
      <c r="AA4" s="9"/>
      <c r="AB4" s="9"/>
      <c r="AC4" s="9" t="s">
        <v>9</v>
      </c>
      <c r="AD4" s="10"/>
    </row>
    <row r="5" spans="1:30">
      <c r="A5" s="11"/>
      <c r="B5" s="8" t="s">
        <v>10</v>
      </c>
      <c r="C5" s="9"/>
      <c r="D5" s="9"/>
      <c r="E5" s="9" t="s">
        <v>11</v>
      </c>
      <c r="F5" s="9"/>
      <c r="G5" s="9"/>
      <c r="H5" s="9"/>
      <c r="I5" s="9" t="s">
        <v>12</v>
      </c>
      <c r="J5" s="9"/>
      <c r="K5" s="9"/>
      <c r="L5" s="9"/>
      <c r="M5" s="9"/>
      <c r="N5" s="9" t="s">
        <v>13</v>
      </c>
      <c r="O5" s="10"/>
      <c r="P5" s="11"/>
      <c r="Q5" s="8" t="s">
        <v>10</v>
      </c>
      <c r="R5" s="9"/>
      <c r="S5" s="9"/>
      <c r="T5" s="9" t="s">
        <v>11</v>
      </c>
      <c r="U5" s="9"/>
      <c r="V5" s="9"/>
      <c r="W5" s="9"/>
      <c r="X5" s="9" t="s">
        <v>12</v>
      </c>
      <c r="Y5" s="9"/>
      <c r="Z5" s="9"/>
      <c r="AA5" s="9"/>
      <c r="AB5" s="9"/>
      <c r="AC5" s="9" t="s">
        <v>13</v>
      </c>
      <c r="AD5" s="10"/>
    </row>
    <row r="6" spans="1:30">
      <c r="A6" s="3" t="s">
        <v>14</v>
      </c>
      <c r="B6" s="12" t="s">
        <v>15</v>
      </c>
      <c r="C6" s="13"/>
      <c r="D6" s="13"/>
      <c r="E6" s="13" t="s">
        <v>16</v>
      </c>
      <c r="F6" s="13"/>
      <c r="G6" s="13"/>
      <c r="H6" s="13"/>
      <c r="I6" s="13" t="s">
        <v>17</v>
      </c>
      <c r="J6" s="13"/>
      <c r="K6" s="13"/>
      <c r="L6" s="13"/>
      <c r="M6" s="13"/>
      <c r="N6" s="13" t="s">
        <v>18</v>
      </c>
      <c r="O6" s="14"/>
      <c r="P6" s="3" t="s">
        <v>14</v>
      </c>
      <c r="Q6" s="12" t="s">
        <v>15</v>
      </c>
      <c r="R6" s="13"/>
      <c r="S6" s="13"/>
      <c r="T6" s="13" t="s">
        <v>16</v>
      </c>
      <c r="U6" s="13"/>
      <c r="V6" s="13"/>
      <c r="W6" s="13"/>
      <c r="X6" s="13" t="s">
        <v>17</v>
      </c>
      <c r="Y6" s="13"/>
      <c r="Z6" s="13"/>
      <c r="AA6" s="13"/>
      <c r="AB6" s="13"/>
      <c r="AC6" s="13" t="s">
        <v>18</v>
      </c>
      <c r="AD6" s="14"/>
    </row>
    <row r="7" spans="1:30">
      <c r="A7" s="15" t="s">
        <v>19</v>
      </c>
      <c r="B7" s="4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  <c r="P7" s="15" t="s">
        <v>19</v>
      </c>
      <c r="Q7" s="4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10"/>
    </row>
    <row r="8" spans="1:30">
      <c r="A8" s="3" t="s">
        <v>27</v>
      </c>
      <c r="B8" s="40"/>
      <c r="C8" s="41"/>
      <c r="D8" s="41"/>
      <c r="E8" s="13"/>
      <c r="F8" s="13"/>
      <c r="G8" s="13"/>
      <c r="H8" s="13"/>
      <c r="I8" s="13"/>
      <c r="J8" s="13"/>
      <c r="K8" s="13"/>
      <c r="L8" s="13"/>
      <c r="M8" s="13"/>
      <c r="N8" s="13"/>
      <c r="O8" s="14"/>
      <c r="P8" s="3" t="s">
        <v>27</v>
      </c>
      <c r="Q8" s="40"/>
      <c r="R8" s="41"/>
      <c r="S8" s="41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1:30">
      <c r="A9" s="16">
        <v>40204</v>
      </c>
      <c r="B9" s="42" t="s">
        <v>20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10"/>
      <c r="P9" s="16">
        <v>40204</v>
      </c>
      <c r="Q9" s="42" t="s">
        <v>20</v>
      </c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10"/>
    </row>
    <row r="10" spans="1:30" ht="15.75" thickBot="1">
      <c r="A10" s="17" t="s">
        <v>21</v>
      </c>
      <c r="B10" s="34">
        <v>1</v>
      </c>
      <c r="C10" s="18">
        <v>2</v>
      </c>
      <c r="D10" s="18">
        <v>3</v>
      </c>
      <c r="E10" s="18">
        <v>4</v>
      </c>
      <c r="F10" s="18">
        <v>5</v>
      </c>
      <c r="G10" s="18">
        <v>6</v>
      </c>
      <c r="H10" s="18">
        <v>7</v>
      </c>
      <c r="I10" s="18">
        <v>8</v>
      </c>
      <c r="J10" s="18">
        <v>9</v>
      </c>
      <c r="K10" s="18">
        <v>10</v>
      </c>
      <c r="L10" s="18">
        <v>11</v>
      </c>
      <c r="M10" s="18">
        <v>12</v>
      </c>
      <c r="N10" s="17">
        <v>13</v>
      </c>
      <c r="O10" s="19" t="s">
        <v>22</v>
      </c>
      <c r="P10" s="17" t="s">
        <v>21</v>
      </c>
      <c r="Q10" s="34">
        <v>1</v>
      </c>
      <c r="R10" s="18">
        <v>2</v>
      </c>
      <c r="S10" s="18">
        <v>3</v>
      </c>
      <c r="T10" s="18">
        <v>4</v>
      </c>
      <c r="U10" s="18">
        <v>5</v>
      </c>
      <c r="V10" s="18">
        <v>6</v>
      </c>
      <c r="W10" s="18">
        <v>7</v>
      </c>
      <c r="X10" s="18">
        <v>8</v>
      </c>
      <c r="Y10" s="18">
        <v>9</v>
      </c>
      <c r="Z10" s="18">
        <v>10</v>
      </c>
      <c r="AA10" s="18">
        <v>11</v>
      </c>
      <c r="AB10" s="18">
        <v>12</v>
      </c>
      <c r="AC10" s="17">
        <v>13</v>
      </c>
      <c r="AD10" s="19" t="s">
        <v>22</v>
      </c>
    </row>
    <row r="11" spans="1:30">
      <c r="A11" s="33" t="s">
        <v>28</v>
      </c>
      <c r="B11" s="35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P11" s="33" t="s">
        <v>29</v>
      </c>
      <c r="Q11" s="35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1"/>
    </row>
    <row r="12" spans="1:30">
      <c r="A12" s="22" t="s">
        <v>30</v>
      </c>
      <c r="B12" s="21">
        <v>504</v>
      </c>
      <c r="C12" s="20">
        <v>646</v>
      </c>
      <c r="D12" s="20">
        <v>224</v>
      </c>
      <c r="E12" s="20">
        <v>532</v>
      </c>
      <c r="F12" s="20">
        <v>297</v>
      </c>
      <c r="G12" s="20">
        <v>301</v>
      </c>
      <c r="H12" s="20">
        <v>223</v>
      </c>
      <c r="I12" s="20">
        <v>137</v>
      </c>
      <c r="J12" s="20">
        <v>70</v>
      </c>
      <c r="K12" s="20">
        <v>215</v>
      </c>
      <c r="L12" s="20">
        <v>269</v>
      </c>
      <c r="M12" s="20">
        <v>187</v>
      </c>
      <c r="N12" s="20">
        <v>254</v>
      </c>
      <c r="O12" s="21">
        <f>SUM(B12:N12)</f>
        <v>3859</v>
      </c>
      <c r="P12" s="22" t="s">
        <v>30</v>
      </c>
      <c r="Q12" s="21">
        <v>485</v>
      </c>
      <c r="R12" s="20">
        <v>642</v>
      </c>
      <c r="S12" s="20">
        <v>222</v>
      </c>
      <c r="T12" s="20">
        <v>516</v>
      </c>
      <c r="U12" s="20">
        <v>289</v>
      </c>
      <c r="V12" s="20">
        <v>296</v>
      </c>
      <c r="W12" s="20">
        <v>223</v>
      </c>
      <c r="X12" s="20">
        <v>131</v>
      </c>
      <c r="Y12" s="20">
        <v>68</v>
      </c>
      <c r="Z12" s="20">
        <v>206</v>
      </c>
      <c r="AA12" s="20">
        <v>260</v>
      </c>
      <c r="AB12" s="20">
        <v>185</v>
      </c>
      <c r="AC12" s="20">
        <v>245</v>
      </c>
      <c r="AD12" s="21">
        <f>SUM(Q12:AC12)</f>
        <v>3768</v>
      </c>
    </row>
    <row r="13" spans="1:30">
      <c r="A13" s="22" t="s">
        <v>31</v>
      </c>
      <c r="B13" s="21">
        <v>264</v>
      </c>
      <c r="C13" s="20">
        <v>333</v>
      </c>
      <c r="D13" s="20">
        <v>130</v>
      </c>
      <c r="E13" s="20">
        <v>419</v>
      </c>
      <c r="F13" s="20">
        <v>269</v>
      </c>
      <c r="G13" s="20">
        <v>241</v>
      </c>
      <c r="H13" s="20">
        <v>152</v>
      </c>
      <c r="I13" s="20">
        <v>191</v>
      </c>
      <c r="J13" s="20">
        <v>42</v>
      </c>
      <c r="K13" s="20">
        <v>230</v>
      </c>
      <c r="L13" s="20">
        <v>252</v>
      </c>
      <c r="M13" s="20">
        <v>124</v>
      </c>
      <c r="N13" s="20">
        <v>219</v>
      </c>
      <c r="O13" s="21">
        <f>SUM(B13:N13)</f>
        <v>2866</v>
      </c>
      <c r="P13" s="22" t="s">
        <v>31</v>
      </c>
      <c r="Q13" s="21">
        <v>280</v>
      </c>
      <c r="R13" s="20">
        <v>332</v>
      </c>
      <c r="S13" s="20">
        <v>129</v>
      </c>
      <c r="T13" s="20">
        <v>438</v>
      </c>
      <c r="U13" s="20">
        <v>280</v>
      </c>
      <c r="V13" s="20">
        <v>243</v>
      </c>
      <c r="W13" s="20">
        <v>151</v>
      </c>
      <c r="X13" s="20">
        <v>198</v>
      </c>
      <c r="Y13" s="20">
        <v>43</v>
      </c>
      <c r="Z13" s="20">
        <v>237</v>
      </c>
      <c r="AA13" s="20">
        <v>264</v>
      </c>
      <c r="AB13" s="20">
        <v>122</v>
      </c>
      <c r="AC13" s="20">
        <v>224</v>
      </c>
      <c r="AD13" s="21">
        <f>SUM(Q13:AC13)</f>
        <v>2941</v>
      </c>
    </row>
    <row r="14" spans="1:30">
      <c r="A14" s="28" t="s">
        <v>32</v>
      </c>
      <c r="B14" s="35">
        <f>SUM(B12:B13)</f>
        <v>768</v>
      </c>
      <c r="C14" s="35">
        <f t="shared" ref="C14:O14" si="0">SUM(C12:C13)</f>
        <v>979</v>
      </c>
      <c r="D14" s="35">
        <f t="shared" si="0"/>
        <v>354</v>
      </c>
      <c r="E14" s="35">
        <f t="shared" si="0"/>
        <v>951</v>
      </c>
      <c r="F14" s="35">
        <f t="shared" si="0"/>
        <v>566</v>
      </c>
      <c r="G14" s="35">
        <f t="shared" si="0"/>
        <v>542</v>
      </c>
      <c r="H14" s="35">
        <f t="shared" si="0"/>
        <v>375</v>
      </c>
      <c r="I14" s="35">
        <f t="shared" si="0"/>
        <v>328</v>
      </c>
      <c r="J14" s="35">
        <f t="shared" si="0"/>
        <v>112</v>
      </c>
      <c r="K14" s="35">
        <f t="shared" si="0"/>
        <v>445</v>
      </c>
      <c r="L14" s="35">
        <f t="shared" si="0"/>
        <v>521</v>
      </c>
      <c r="M14" s="35">
        <f t="shared" si="0"/>
        <v>311</v>
      </c>
      <c r="N14" s="35">
        <f t="shared" si="0"/>
        <v>473</v>
      </c>
      <c r="O14" s="35">
        <f t="shared" si="0"/>
        <v>6725</v>
      </c>
      <c r="P14" s="28" t="s">
        <v>32</v>
      </c>
      <c r="Q14" s="35">
        <f t="shared" ref="Q14:AD14" si="1">SUM(Q12:Q13)</f>
        <v>765</v>
      </c>
      <c r="R14" s="35">
        <f t="shared" si="1"/>
        <v>974</v>
      </c>
      <c r="S14" s="35">
        <f t="shared" si="1"/>
        <v>351</v>
      </c>
      <c r="T14" s="35">
        <f t="shared" si="1"/>
        <v>954</v>
      </c>
      <c r="U14" s="35">
        <f t="shared" si="1"/>
        <v>569</v>
      </c>
      <c r="V14" s="35">
        <f t="shared" si="1"/>
        <v>539</v>
      </c>
      <c r="W14" s="35">
        <f t="shared" si="1"/>
        <v>374</v>
      </c>
      <c r="X14" s="35">
        <f t="shared" si="1"/>
        <v>329</v>
      </c>
      <c r="Y14" s="35">
        <f t="shared" si="1"/>
        <v>111</v>
      </c>
      <c r="Z14" s="35">
        <f t="shared" si="1"/>
        <v>443</v>
      </c>
      <c r="AA14" s="35">
        <f t="shared" si="1"/>
        <v>524</v>
      </c>
      <c r="AB14" s="35">
        <f t="shared" si="1"/>
        <v>307</v>
      </c>
      <c r="AC14" s="35">
        <f t="shared" si="1"/>
        <v>469</v>
      </c>
      <c r="AD14" s="35">
        <f t="shared" si="1"/>
        <v>6709</v>
      </c>
    </row>
    <row r="15" spans="1:30">
      <c r="A15" s="22" t="s">
        <v>33</v>
      </c>
      <c r="B15" s="21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1">
        <f>SUM(B15:N15)</f>
        <v>0</v>
      </c>
      <c r="P15" s="22" t="s">
        <v>33</v>
      </c>
      <c r="Q15" s="21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f>SUM(Q15:AC15)</f>
        <v>0</v>
      </c>
    </row>
    <row r="16" spans="1:30">
      <c r="A16" s="8" t="s">
        <v>34</v>
      </c>
      <c r="B16" s="21">
        <v>1</v>
      </c>
      <c r="C16" s="20">
        <v>4</v>
      </c>
      <c r="D16" s="20">
        <v>1</v>
      </c>
      <c r="E16" s="20">
        <v>6</v>
      </c>
      <c r="F16" s="20">
        <v>7</v>
      </c>
      <c r="G16" s="20">
        <v>0</v>
      </c>
      <c r="H16" s="20">
        <v>1</v>
      </c>
      <c r="I16" s="20">
        <v>5</v>
      </c>
      <c r="J16" s="20">
        <v>0</v>
      </c>
      <c r="K16" s="20">
        <v>4</v>
      </c>
      <c r="L16" s="20">
        <v>4</v>
      </c>
      <c r="M16" s="20">
        <v>1</v>
      </c>
      <c r="N16" s="20">
        <v>3</v>
      </c>
      <c r="O16" s="21">
        <f>SUM(B16:N16)</f>
        <v>37</v>
      </c>
      <c r="P16" s="8" t="s">
        <v>34</v>
      </c>
      <c r="Q16" s="21">
        <v>4</v>
      </c>
      <c r="R16" s="20">
        <v>4</v>
      </c>
      <c r="S16" s="20">
        <v>1</v>
      </c>
      <c r="T16" s="20">
        <v>6</v>
      </c>
      <c r="U16" s="20">
        <v>7</v>
      </c>
      <c r="V16" s="20">
        <v>0</v>
      </c>
      <c r="W16" s="20">
        <v>1</v>
      </c>
      <c r="X16" s="20">
        <v>5</v>
      </c>
      <c r="Y16" s="20">
        <v>1</v>
      </c>
      <c r="Z16" s="20">
        <v>6</v>
      </c>
      <c r="AA16" s="20">
        <v>4</v>
      </c>
      <c r="AB16" s="20">
        <v>5</v>
      </c>
      <c r="AC16" s="20">
        <v>7</v>
      </c>
      <c r="AD16" s="21">
        <f>SUM(Q16:AC16)</f>
        <v>51</v>
      </c>
    </row>
    <row r="17" spans="1:30">
      <c r="A17" s="2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1"/>
    </row>
    <row r="18" spans="1:30">
      <c r="A18" s="21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1"/>
      <c r="P18" s="21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1"/>
    </row>
    <row r="19" spans="1:30">
      <c r="A19" s="2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/>
      <c r="P19" s="22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1"/>
    </row>
    <row r="20" spans="1:30">
      <c r="A20" s="2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21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1"/>
    </row>
    <row r="21" spans="1:30">
      <c r="A21" s="2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1"/>
      <c r="P21" s="21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1"/>
    </row>
    <row r="22" spans="1:30">
      <c r="A22" s="21"/>
      <c r="B22" s="23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1"/>
      <c r="P22" s="21"/>
      <c r="Q22" s="23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</row>
    <row r="23" spans="1:30">
      <c r="A23" s="21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/>
      <c r="P23" s="21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1"/>
    </row>
    <row r="24" spans="1:30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1"/>
      <c r="P24" s="21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1"/>
    </row>
    <row r="25" spans="1:30">
      <c r="A25" s="21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21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1"/>
    </row>
    <row r="26" spans="1:30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1"/>
      <c r="P26" s="21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1"/>
    </row>
    <row r="27" spans="1:30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  <c r="P27" s="21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1"/>
    </row>
    <row r="28" spans="1:30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1"/>
      <c r="P28" s="24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1"/>
    </row>
    <row r="29" spans="1:30">
      <c r="A29" s="2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25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1"/>
    </row>
    <row r="30" spans="1:30">
      <c r="A30" s="25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1"/>
      <c r="P30" s="25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1"/>
    </row>
    <row r="31" spans="1:30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1"/>
      <c r="P31" s="25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1"/>
    </row>
    <row r="32" spans="1:30">
      <c r="A32" s="26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1"/>
      <c r="P32" s="26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1"/>
    </row>
    <row r="33" spans="1:30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22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1"/>
    </row>
    <row r="34" spans="1:30">
      <c r="A34" s="8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1"/>
      <c r="P34" s="8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1"/>
    </row>
    <row r="35" spans="1:30">
      <c r="A35" s="22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22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1"/>
    </row>
    <row r="36" spans="1:30">
      <c r="A36" s="25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1"/>
      <c r="P36" s="25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1"/>
    </row>
    <row r="37" spans="1:30">
      <c r="A37" s="25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1"/>
      <c r="P37" s="25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1"/>
    </row>
    <row r="38" spans="1:30">
      <c r="A38" s="27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27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1"/>
    </row>
    <row r="39" spans="1:30">
      <c r="A39" s="27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  <c r="O39" s="21"/>
      <c r="P39" s="27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2"/>
      <c r="AD39" s="21"/>
    </row>
    <row r="40" spans="1:30">
      <c r="A40" s="25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5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</row>
    <row r="41" spans="1:30">
      <c r="A41" s="22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22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1"/>
    </row>
    <row r="42" spans="1:30">
      <c r="A42" s="22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  <c r="O42" s="21"/>
      <c r="P42" s="22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2"/>
      <c r="AD42" s="21"/>
    </row>
    <row r="43" spans="1:30">
      <c r="A43" s="22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  <c r="O43" s="21"/>
      <c r="P43" s="22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2"/>
      <c r="AD43" s="21"/>
    </row>
    <row r="44" spans="1:30">
      <c r="A44" s="2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1"/>
      <c r="P44" s="28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1"/>
    </row>
    <row r="45" spans="1:30" ht="15.75" thickBot="1">
      <c r="A45" s="29" t="s">
        <v>23</v>
      </c>
      <c r="B45" s="5"/>
      <c r="C45" s="5"/>
      <c r="D45" s="5"/>
      <c r="E45" s="5"/>
      <c r="F45" s="6"/>
      <c r="G45" s="30"/>
      <c r="H45" s="30"/>
      <c r="I45" s="30"/>
      <c r="J45" s="30"/>
      <c r="K45" s="30"/>
      <c r="L45" s="31"/>
      <c r="M45" s="44" t="s">
        <v>24</v>
      </c>
      <c r="N45" s="36"/>
      <c r="O45" s="37"/>
      <c r="P45" s="29" t="s">
        <v>23</v>
      </c>
      <c r="Q45" s="5"/>
      <c r="R45" s="5"/>
      <c r="S45" s="5"/>
      <c r="T45" s="5"/>
      <c r="U45" s="6"/>
      <c r="V45" s="30"/>
      <c r="W45" s="30"/>
      <c r="X45" s="30"/>
      <c r="Y45" s="30"/>
      <c r="Z45" s="30"/>
      <c r="AA45" s="31"/>
      <c r="AB45" s="44" t="s">
        <v>24</v>
      </c>
      <c r="AC45" s="36"/>
      <c r="AD45" s="37"/>
    </row>
    <row r="46" spans="1:30">
      <c r="A46" s="32" t="s">
        <v>25</v>
      </c>
      <c r="B46" s="13"/>
      <c r="C46" s="13"/>
      <c r="D46" s="13"/>
      <c r="E46" s="13"/>
      <c r="F46" s="14"/>
      <c r="G46" s="13" t="s">
        <v>26</v>
      </c>
      <c r="H46" s="13"/>
      <c r="I46" s="13"/>
      <c r="J46" s="13"/>
      <c r="K46" s="13"/>
      <c r="L46" s="14"/>
      <c r="M46" s="45">
        <v>40218</v>
      </c>
      <c r="N46" s="38"/>
      <c r="O46" s="39"/>
      <c r="P46" s="32" t="s">
        <v>25</v>
      </c>
      <c r="Q46" s="13"/>
      <c r="R46" s="13"/>
      <c r="S46" s="13"/>
      <c r="T46" s="13"/>
      <c r="U46" s="14"/>
      <c r="V46" s="13" t="s">
        <v>26</v>
      </c>
      <c r="W46" s="13"/>
      <c r="X46" s="13"/>
      <c r="Y46" s="13"/>
      <c r="Z46" s="13"/>
      <c r="AA46" s="14"/>
      <c r="AB46" s="45">
        <v>40218</v>
      </c>
      <c r="AC46" s="38"/>
      <c r="AD46" s="39"/>
    </row>
  </sheetData>
  <mergeCells count="12">
    <mergeCell ref="B1:O1"/>
    <mergeCell ref="B2:O2"/>
    <mergeCell ref="B8:D8"/>
    <mergeCell ref="B9:N9"/>
    <mergeCell ref="M45:O45"/>
    <mergeCell ref="M46:O46"/>
    <mergeCell ref="Q1:AD1"/>
    <mergeCell ref="Q2:AD2"/>
    <mergeCell ref="Q8:S8"/>
    <mergeCell ref="Q9:AC9"/>
    <mergeCell ref="AB45:AD45"/>
    <mergeCell ref="AB46:AD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kimh</dc:creator>
  <cp:lastModifiedBy>sumdav</cp:lastModifiedBy>
  <cp:lastPrinted>2010-02-17T18:48:47Z</cp:lastPrinted>
  <dcterms:created xsi:type="dcterms:W3CDTF">2010-02-17T18:27:39Z</dcterms:created>
  <dcterms:modified xsi:type="dcterms:W3CDTF">2010-03-01T18:48:46Z</dcterms:modified>
</cp:coreProperties>
</file>